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&amp;L" sheetId="1" r:id="rId4"/>
  </sheets>
  <definedNames/>
  <calcPr/>
  <extLst>
    <ext uri="GoogleSheetsCustomDataVersion1">
      <go:sheetsCustomData xmlns:go="http://customooxmlschemas.google.com/" r:id="rId5" roundtripDataSignature="AMtx7mgBCMk9p0m5pMgjb0iqGhgY+kutoA=="/>
    </ext>
  </extLst>
</workbook>
</file>

<file path=xl/sharedStrings.xml><?xml version="1.0" encoding="utf-8"?>
<sst xmlns="http://schemas.openxmlformats.org/spreadsheetml/2006/main" count="52" uniqueCount="47">
  <si>
    <t>SIMPLE P&amp;L PROJECTION</t>
  </si>
  <si>
    <t>BLUE = formula</t>
  </si>
  <si>
    <t>Month 1</t>
  </si>
  <si>
    <t>Feb 2020</t>
  </si>
  <si>
    <t>Mar 2020</t>
  </si>
  <si>
    <t>Apr 2020</t>
  </si>
  <si>
    <t>May 2020</t>
  </si>
  <si>
    <t>Sept 2020</t>
  </si>
  <si>
    <t>Total</t>
  </si>
  <si>
    <t>REVENUE</t>
  </si>
  <si>
    <t>Product sales</t>
  </si>
  <si>
    <t>Service sales</t>
  </si>
  <si>
    <t>TOTAL INCOME</t>
  </si>
  <si>
    <t xml:space="preserve"> </t>
  </si>
  <si>
    <t>COGS</t>
  </si>
  <si>
    <t>Direct Labor</t>
  </si>
  <si>
    <t>Product raw materials</t>
  </si>
  <si>
    <t>Service supplies</t>
  </si>
  <si>
    <t>TOTAL COGS</t>
  </si>
  <si>
    <t>Gross Profit</t>
  </si>
  <si>
    <t xml:space="preserve">Gross Margin </t>
  </si>
  <si>
    <t>OPERATING EXPENSES</t>
  </si>
  <si>
    <t>Primary Operator</t>
  </si>
  <si>
    <t>Support Team member</t>
  </si>
  <si>
    <t>Payroll</t>
  </si>
  <si>
    <t>Contracted staff</t>
  </si>
  <si>
    <t>Utilities</t>
  </si>
  <si>
    <t>Phone</t>
  </si>
  <si>
    <t>Internet</t>
  </si>
  <si>
    <t>website</t>
  </si>
  <si>
    <t>travel &amp; related exp.</t>
  </si>
  <si>
    <t>other marketing</t>
  </si>
  <si>
    <t>Subscriptions</t>
  </si>
  <si>
    <t>Insurance</t>
  </si>
  <si>
    <t>Legal &amp; Professional Fees</t>
  </si>
  <si>
    <t>Office Supplies &amp; Software</t>
  </si>
  <si>
    <t>Payroll Service Fee</t>
  </si>
  <si>
    <t>Bank Charges &amp; Fees</t>
  </si>
  <si>
    <t>Licenses</t>
  </si>
  <si>
    <t>Operating Profit</t>
  </si>
  <si>
    <t>Operating Margin</t>
  </si>
  <si>
    <t>TAXES AND INTEREST</t>
  </si>
  <si>
    <t>Taxes</t>
  </si>
  <si>
    <t>Interest expenses</t>
  </si>
  <si>
    <t>TOTAL EXPENSES</t>
  </si>
  <si>
    <t>Net Income</t>
  </si>
  <si>
    <t>Net Margin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</si>
</sst>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mm\ yyyy"/>
    <numFmt numFmtId="165" formatCode="mmm\ yyyy"/>
    <numFmt numFmtId="166" formatCode="#,##0.00\ _€"/>
    <numFmt numFmtId="167" formatCode="&quot;$&quot;#,##0.00"/>
    <numFmt numFmtId="168" formatCode="&quot;$&quot;* #,##0.00\ _€"/>
  </numFmts>
  <fonts count="21">
    <font>
      <sz val="11.0"/>
      <color theme="1"/>
      <name val="Arial"/>
    </font>
    <font>
      <color theme="1"/>
      <name val="Calibri"/>
    </font>
    <font>
      <b/>
      <sz val="14.0"/>
      <color rgb="FF073763"/>
      <name val="Arial"/>
    </font>
    <font>
      <b/>
      <sz val="14.0"/>
      <color rgb="FF000000"/>
      <name val="Arial"/>
    </font>
    <font>
      <sz val="18.0"/>
      <color theme="1"/>
      <name val="Calibri"/>
    </font>
    <font>
      <b/>
      <sz val="11.0"/>
      <color rgb="FF1155CC"/>
      <name val="Calibri"/>
    </font>
    <font>
      <b/>
      <sz val="10.0"/>
      <color rgb="FF000000"/>
      <name val="Arial"/>
    </font>
    <font>
      <b/>
      <u/>
      <sz val="11.0"/>
      <color rgb="FF980000"/>
      <name val="Calibri"/>
    </font>
    <font>
      <sz val="11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9.0"/>
      <color rgb="FF000000"/>
      <name val="Arial"/>
    </font>
    <font>
      <b/>
      <i/>
      <sz val="10.0"/>
      <color theme="1"/>
      <name val="Arial"/>
    </font>
    <font>
      <sz val="8.0"/>
      <color rgb="FF000000"/>
      <name val="Arial"/>
    </font>
    <font>
      <sz val="8.0"/>
      <color theme="1"/>
      <name val="Arial"/>
    </font>
    <font>
      <b/>
      <sz val="8.0"/>
      <color theme="4"/>
      <name val="Arial"/>
    </font>
    <font>
      <sz val="11.0"/>
      <color theme="4"/>
      <name val="Arial"/>
    </font>
    <font>
      <sz val="8.0"/>
      <color theme="4"/>
      <name val="Arial"/>
    </font>
    <font>
      <sz val="10.0"/>
      <color rgb="FF1C4587"/>
      <name val="Arial"/>
    </font>
    <font>
      <sz val="8.0"/>
      <color rgb="FF1C4587"/>
      <name val="Arial"/>
    </font>
    <font>
      <sz val="11.0"/>
      <color rgb="FF1C4587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4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left" readingOrder="0"/>
    </xf>
    <xf borderId="0" fillId="2" fontId="3" numFmtId="0" xfId="0" applyAlignment="1" applyFont="1">
      <alignment horizontal="center"/>
    </xf>
    <xf borderId="0" fillId="2" fontId="4" numFmtId="0" xfId="0" applyAlignment="1" applyFont="1">
      <alignment horizontal="center"/>
    </xf>
    <xf borderId="0" fillId="2" fontId="1" numFmtId="0" xfId="0" applyFont="1"/>
    <xf borderId="1" fillId="2" fontId="5" numFmtId="0" xfId="0" applyBorder="1" applyFont="1"/>
    <xf borderId="0" fillId="2" fontId="6" numFmtId="0" xfId="0" applyAlignment="1" applyFont="1">
      <alignment horizontal="center"/>
    </xf>
    <xf borderId="0" fillId="2" fontId="7" numFmtId="0" xfId="0" applyFont="1"/>
    <xf borderId="0" fillId="2" fontId="8" numFmtId="0" xfId="0" applyFont="1"/>
    <xf borderId="0" fillId="2" fontId="9" numFmtId="0" xfId="0" applyFont="1"/>
    <xf borderId="0" fillId="2" fontId="10" numFmtId="0" xfId="0" applyAlignment="1" applyFont="1">
      <alignment horizontal="center" readingOrder="0" shrinkToFit="0" wrapText="1"/>
    </xf>
    <xf borderId="2" fillId="2" fontId="11" numFmtId="0" xfId="0" applyAlignment="1" applyBorder="1" applyFont="1">
      <alignment horizontal="center" shrinkToFit="0" wrapText="1"/>
    </xf>
    <xf borderId="2" fillId="2" fontId="11" numFmtId="164" xfId="0" applyAlignment="1" applyBorder="1" applyFont="1" applyNumberFormat="1">
      <alignment horizontal="center" shrinkToFit="0" wrapText="1"/>
    </xf>
    <xf borderId="2" fillId="2" fontId="11" numFmtId="165" xfId="0" applyAlignment="1" applyBorder="1" applyFont="1" applyNumberFormat="1">
      <alignment horizontal="center" shrinkToFit="0" wrapText="1"/>
    </xf>
    <xf borderId="0" fillId="2" fontId="12" numFmtId="0" xfId="0" applyAlignment="1" applyFont="1">
      <alignment horizontal="left" readingOrder="0" shrinkToFit="0" wrapText="1"/>
    </xf>
    <xf borderId="0" fillId="2" fontId="9" numFmtId="166" xfId="0" applyAlignment="1" applyFont="1" applyNumberFormat="1">
      <alignment shrinkToFit="0" wrapText="1"/>
    </xf>
    <xf borderId="0" fillId="2" fontId="13" numFmtId="166" xfId="0" applyAlignment="1" applyFont="1" applyNumberFormat="1">
      <alignment shrinkToFit="0" wrapText="1"/>
    </xf>
    <xf borderId="0" fillId="2" fontId="9" numFmtId="0" xfId="0" applyAlignment="1" applyFont="1">
      <alignment readingOrder="0"/>
    </xf>
    <xf borderId="0" fillId="2" fontId="14" numFmtId="166" xfId="0" applyAlignment="1" applyFont="1" applyNumberFormat="1">
      <alignment horizontal="right" readingOrder="0" shrinkToFit="0" wrapText="1"/>
    </xf>
    <xf borderId="0" fillId="2" fontId="14" numFmtId="166" xfId="0" applyAlignment="1" applyFont="1" applyNumberFormat="1">
      <alignment horizontal="right" shrinkToFit="0" wrapText="1"/>
    </xf>
    <xf borderId="0" fillId="2" fontId="8" numFmtId="167" xfId="0" applyFont="1" applyNumberFormat="1"/>
    <xf borderId="0" fillId="2" fontId="10" numFmtId="0" xfId="0" applyAlignment="1" applyFont="1">
      <alignment horizontal="left" readingOrder="0" shrinkToFit="0" wrapText="1"/>
    </xf>
    <xf borderId="3" fillId="2" fontId="15" numFmtId="168" xfId="0" applyAlignment="1" applyBorder="1" applyFont="1" applyNumberFormat="1">
      <alignment horizontal="right" shrinkToFit="0" wrapText="1"/>
    </xf>
    <xf borderId="0" fillId="2" fontId="16" numFmtId="0" xfId="0" applyFont="1"/>
    <xf borderId="0" fillId="2" fontId="9" numFmtId="0" xfId="0" applyAlignment="1" applyFont="1">
      <alignment horizontal="left" shrinkToFit="0" wrapText="1"/>
    </xf>
    <xf borderId="0" fillId="2" fontId="8" numFmtId="168" xfId="0" applyFont="1" applyNumberFormat="1"/>
    <xf borderId="0" fillId="2" fontId="13" numFmtId="166" xfId="0" applyAlignment="1" applyFont="1" applyNumberFormat="1">
      <alignment horizontal="right" shrinkToFit="0" wrapText="1"/>
    </xf>
    <xf borderId="0" fillId="2" fontId="12" numFmtId="0" xfId="0" applyAlignment="1" applyFont="1">
      <alignment horizontal="left" shrinkToFit="0" wrapText="1"/>
    </xf>
    <xf borderId="0" fillId="2" fontId="9" numFmtId="0" xfId="0" applyAlignment="1" applyFont="1">
      <alignment horizontal="left" readingOrder="0" shrinkToFit="0" wrapText="1"/>
    </xf>
    <xf borderId="0" fillId="2" fontId="0" numFmtId="0" xfId="0" applyFont="1"/>
    <xf borderId="2" fillId="2" fontId="17" numFmtId="166" xfId="0" applyAlignment="1" applyBorder="1" applyFont="1" applyNumberFormat="1">
      <alignment shrinkToFit="0" wrapText="1"/>
    </xf>
    <xf borderId="2" fillId="2" fontId="16" numFmtId="0" xfId="0" applyBorder="1" applyFont="1"/>
    <xf borderId="0" fillId="2" fontId="17" numFmtId="166" xfId="0" applyAlignment="1" applyFont="1" applyNumberFormat="1">
      <alignment shrinkToFit="0" wrapText="1"/>
    </xf>
    <xf borderId="0" fillId="2" fontId="18" numFmtId="0" xfId="0" applyAlignment="1" applyFont="1">
      <alignment horizontal="left" readingOrder="0" shrinkToFit="0" wrapText="1"/>
    </xf>
    <xf borderId="0" fillId="2" fontId="19" numFmtId="166" xfId="0" applyAlignment="1" applyFont="1" applyNumberFormat="1">
      <alignment shrinkToFit="0" wrapText="1"/>
    </xf>
    <xf borderId="0" fillId="2" fontId="19" numFmtId="166" xfId="0" applyAlignment="1" applyFont="1" applyNumberFormat="1">
      <alignment horizontal="right" shrinkToFit="0" wrapText="1"/>
    </xf>
    <xf borderId="0" fillId="2" fontId="20" numFmtId="0" xfId="0" applyFont="1"/>
    <xf borderId="0" fillId="2" fontId="12" numFmtId="0" xfId="0" applyAlignment="1" applyFont="1">
      <alignment readingOrder="0"/>
    </xf>
    <xf borderId="0" fillId="2" fontId="10" numFmtId="0" xfId="0" applyAlignment="1" applyFont="1">
      <alignment readingOrder="0"/>
    </xf>
    <xf borderId="0" fillId="2" fontId="8" numFmtId="166" xfId="0" applyFont="1" applyNumberFormat="1"/>
    <xf borderId="0" fillId="2" fontId="10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71575" cy="904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5.63"/>
  </cols>
  <sheetData>
    <row r="1" ht="71.25" customHeight="1">
      <c r="A1" s="1"/>
      <c r="B1" s="2" t="s">
        <v>0</v>
      </c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>
      <c r="A2" s="6" t="s">
        <v>1</v>
      </c>
      <c r="B2" s="7"/>
      <c r="C2" s="7"/>
      <c r="D2" s="5"/>
      <c r="E2" s="7"/>
      <c r="F2" s="5"/>
      <c r="G2" s="5"/>
      <c r="H2" s="7"/>
      <c r="I2" s="7"/>
      <c r="J2" s="7"/>
      <c r="K2" s="7"/>
      <c r="L2" s="7"/>
      <c r="M2" s="7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>
      <c r="A3" s="8"/>
      <c r="B3" s="9"/>
      <c r="C3" s="9"/>
      <c r="D3" s="5"/>
      <c r="E3" s="5"/>
      <c r="F3" s="5"/>
      <c r="G3" s="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ht="15.0" customHeight="1">
      <c r="A4" s="10"/>
      <c r="B4" s="11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3">
        <v>43983.0</v>
      </c>
      <c r="H4" s="13">
        <v>44013.0</v>
      </c>
      <c r="I4" s="13">
        <v>44044.0</v>
      </c>
      <c r="J4" s="12" t="s">
        <v>7</v>
      </c>
      <c r="K4" s="14">
        <v>44105.0</v>
      </c>
      <c r="L4" s="14">
        <v>44136.0</v>
      </c>
      <c r="M4" s="14">
        <v>44166.0</v>
      </c>
      <c r="N4" s="12" t="s">
        <v>8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ht="15.0" customHeight="1">
      <c r="A5" s="15" t="s">
        <v>9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15.0" customHeight="1">
      <c r="A6" s="18" t="s">
        <v>10</v>
      </c>
      <c r="B6" s="19">
        <v>0.0</v>
      </c>
      <c r="C6" s="19">
        <v>0.0</v>
      </c>
      <c r="D6" s="19">
        <v>0.0</v>
      </c>
      <c r="E6" s="19">
        <v>0.0</v>
      </c>
      <c r="F6" s="19">
        <v>0.0</v>
      </c>
      <c r="G6" s="19">
        <v>0.0</v>
      </c>
      <c r="H6" s="19">
        <v>0.0</v>
      </c>
      <c r="I6" s="19">
        <v>0.0</v>
      </c>
      <c r="J6" s="19">
        <v>0.0</v>
      </c>
      <c r="K6" s="19">
        <v>0.0</v>
      </c>
      <c r="L6" s="19">
        <v>0.0</v>
      </c>
      <c r="M6" s="19">
        <v>0.0</v>
      </c>
      <c r="N6" s="20">
        <f t="shared" ref="N6:N7" si="1">SUM(B6:M6)</f>
        <v>0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>
      <c r="A7" s="18" t="s">
        <v>11</v>
      </c>
      <c r="B7" s="19">
        <v>0.0</v>
      </c>
      <c r="C7" s="19">
        <v>0.0</v>
      </c>
      <c r="D7" s="19">
        <v>0.0</v>
      </c>
      <c r="E7" s="19">
        <v>0.0</v>
      </c>
      <c r="F7" s="19">
        <v>0.0</v>
      </c>
      <c r="G7" s="19">
        <v>0.0</v>
      </c>
      <c r="H7" s="19">
        <v>0.0</v>
      </c>
      <c r="I7" s="19">
        <v>0.0</v>
      </c>
      <c r="J7" s="19">
        <v>0.0</v>
      </c>
      <c r="K7" s="19">
        <v>0.0</v>
      </c>
      <c r="L7" s="19">
        <v>0.0</v>
      </c>
      <c r="M7" s="19">
        <v>0.0</v>
      </c>
      <c r="N7" s="20">
        <f t="shared" si="1"/>
        <v>0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5"/>
      <c r="AC7" s="5"/>
      <c r="AD7" s="5"/>
      <c r="AE7" s="5"/>
      <c r="AF7" s="5"/>
    </row>
    <row r="8">
      <c r="A8" s="22" t="s">
        <v>12</v>
      </c>
      <c r="B8" s="23">
        <f t="shared" ref="B8:M8" si="2">SUM(B6:B7)</f>
        <v>0</v>
      </c>
      <c r="C8" s="23">
        <f t="shared" si="2"/>
        <v>0</v>
      </c>
      <c r="D8" s="23">
        <f t="shared" si="2"/>
        <v>0</v>
      </c>
      <c r="E8" s="23">
        <f t="shared" si="2"/>
        <v>0</v>
      </c>
      <c r="F8" s="23">
        <f t="shared" si="2"/>
        <v>0</v>
      </c>
      <c r="G8" s="23">
        <f t="shared" si="2"/>
        <v>0</v>
      </c>
      <c r="H8" s="23">
        <f t="shared" si="2"/>
        <v>0</v>
      </c>
      <c r="I8" s="23">
        <f t="shared" si="2"/>
        <v>0</v>
      </c>
      <c r="J8" s="23">
        <f t="shared" si="2"/>
        <v>0</v>
      </c>
      <c r="K8" s="23">
        <f t="shared" si="2"/>
        <v>0</v>
      </c>
      <c r="L8" s="23">
        <f t="shared" si="2"/>
        <v>0</v>
      </c>
      <c r="M8" s="23">
        <f t="shared" si="2"/>
        <v>0</v>
      </c>
      <c r="N8" s="23">
        <f>(((((B8)+(C8))+(D8))+(E8))+(F8))+(M8)</f>
        <v>0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>
      <c r="A9" s="25" t="s">
        <v>13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>
      <c r="A10" s="28" t="s">
        <v>14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>
      <c r="A11" s="29" t="s">
        <v>15</v>
      </c>
      <c r="B11" s="19">
        <v>0.0</v>
      </c>
      <c r="C11" s="19">
        <v>0.0</v>
      </c>
      <c r="D11" s="19">
        <v>0.0</v>
      </c>
      <c r="E11" s="19">
        <v>0.0</v>
      </c>
      <c r="F11" s="19">
        <v>0.0</v>
      </c>
      <c r="G11" s="19">
        <v>0.0</v>
      </c>
      <c r="H11" s="19">
        <v>0.0</v>
      </c>
      <c r="I11" s="19">
        <v>0.0</v>
      </c>
      <c r="J11" s="19">
        <v>0.0</v>
      </c>
      <c r="K11" s="19">
        <v>0.0</v>
      </c>
      <c r="L11" s="19">
        <v>0.0</v>
      </c>
      <c r="M11" s="19">
        <v>0.0</v>
      </c>
      <c r="N11" s="20">
        <f t="shared" ref="N11:N15" si="3">SUM(B11:M11)</f>
        <v>0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>
      <c r="A12" s="29" t="s">
        <v>16</v>
      </c>
      <c r="B12" s="19">
        <v>0.0</v>
      </c>
      <c r="C12" s="19">
        <v>0.0</v>
      </c>
      <c r="D12" s="19">
        <v>0.0</v>
      </c>
      <c r="E12" s="19">
        <v>0.0</v>
      </c>
      <c r="F12" s="19">
        <v>0.0</v>
      </c>
      <c r="G12" s="19">
        <v>0.0</v>
      </c>
      <c r="H12" s="19">
        <v>0.0</v>
      </c>
      <c r="I12" s="19">
        <v>0.0</v>
      </c>
      <c r="J12" s="19">
        <v>0.0</v>
      </c>
      <c r="K12" s="19">
        <v>0.0</v>
      </c>
      <c r="L12" s="19">
        <v>0.0</v>
      </c>
      <c r="M12" s="19">
        <v>0.0</v>
      </c>
      <c r="N12" s="20">
        <f t="shared" si="3"/>
        <v>0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  <row r="13" ht="15.0" customHeight="1">
      <c r="A13" s="29" t="s">
        <v>17</v>
      </c>
      <c r="B13" s="19">
        <v>0.0</v>
      </c>
      <c r="C13" s="19">
        <v>0.0</v>
      </c>
      <c r="D13" s="19">
        <v>0.0</v>
      </c>
      <c r="E13" s="19">
        <v>0.0</v>
      </c>
      <c r="F13" s="19">
        <v>0.0</v>
      </c>
      <c r="G13" s="19">
        <v>0.0</v>
      </c>
      <c r="H13" s="19">
        <v>0.0</v>
      </c>
      <c r="I13" s="19">
        <v>0.0</v>
      </c>
      <c r="J13" s="19">
        <v>0.0</v>
      </c>
      <c r="K13" s="19">
        <v>0.0</v>
      </c>
      <c r="L13" s="19">
        <v>0.0</v>
      </c>
      <c r="M13" s="19">
        <v>0.0</v>
      </c>
      <c r="N13" s="20">
        <f t="shared" si="3"/>
        <v>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ht="15.0" customHeight="1">
      <c r="A14" s="22" t="s">
        <v>18</v>
      </c>
      <c r="B14" s="31">
        <f t="shared" ref="B14:M14" si="4">SUM(B11:B13)</f>
        <v>0</v>
      </c>
      <c r="C14" s="31">
        <f t="shared" si="4"/>
        <v>0</v>
      </c>
      <c r="D14" s="31">
        <f t="shared" si="4"/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20">
        <f t="shared" si="3"/>
        <v>0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</row>
    <row r="15" ht="15.0" customHeight="1">
      <c r="A15" s="28" t="s">
        <v>19</v>
      </c>
      <c r="B15" s="33">
        <f t="shared" ref="B15:M15" si="5">B8-B14</f>
        <v>0</v>
      </c>
      <c r="C15" s="33">
        <f t="shared" si="5"/>
        <v>0</v>
      </c>
      <c r="D15" s="33">
        <f t="shared" si="5"/>
        <v>0</v>
      </c>
      <c r="E15" s="33">
        <f t="shared" si="5"/>
        <v>0</v>
      </c>
      <c r="F15" s="33">
        <f t="shared" si="5"/>
        <v>0</v>
      </c>
      <c r="G15" s="33">
        <f t="shared" si="5"/>
        <v>0</v>
      </c>
      <c r="H15" s="33">
        <f t="shared" si="5"/>
        <v>0</v>
      </c>
      <c r="I15" s="33">
        <f t="shared" si="5"/>
        <v>0</v>
      </c>
      <c r="J15" s="33">
        <f t="shared" si="5"/>
        <v>0</v>
      </c>
      <c r="K15" s="33">
        <f t="shared" si="5"/>
        <v>0</v>
      </c>
      <c r="L15" s="33">
        <f t="shared" si="5"/>
        <v>0</v>
      </c>
      <c r="M15" s="33">
        <f t="shared" si="5"/>
        <v>0</v>
      </c>
      <c r="N15" s="20">
        <f t="shared" si="3"/>
        <v>0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</row>
    <row r="16" ht="15.0" customHeight="1">
      <c r="A16" s="15" t="s">
        <v>20</v>
      </c>
      <c r="B16" s="33" t="str">
        <f t="shared" ref="B16:N16" si="6">sum(B15/B8)</f>
        <v>#DIV/0!</v>
      </c>
      <c r="C16" s="33" t="str">
        <f t="shared" si="6"/>
        <v>#DIV/0!</v>
      </c>
      <c r="D16" s="33" t="str">
        <f t="shared" si="6"/>
        <v>#DIV/0!</v>
      </c>
      <c r="E16" s="33" t="str">
        <f t="shared" si="6"/>
        <v>#DIV/0!</v>
      </c>
      <c r="F16" s="33" t="str">
        <f t="shared" si="6"/>
        <v>#DIV/0!</v>
      </c>
      <c r="G16" s="33" t="str">
        <f t="shared" si="6"/>
        <v>#DIV/0!</v>
      </c>
      <c r="H16" s="33" t="str">
        <f t="shared" si="6"/>
        <v>#DIV/0!</v>
      </c>
      <c r="I16" s="33" t="str">
        <f t="shared" si="6"/>
        <v>#DIV/0!</v>
      </c>
      <c r="J16" s="33" t="str">
        <f t="shared" si="6"/>
        <v>#DIV/0!</v>
      </c>
      <c r="K16" s="33" t="str">
        <f t="shared" si="6"/>
        <v>#DIV/0!</v>
      </c>
      <c r="L16" s="33" t="str">
        <f t="shared" si="6"/>
        <v>#DIV/0!</v>
      </c>
      <c r="M16" s="33" t="str">
        <f t="shared" si="6"/>
        <v>#DIV/0!</v>
      </c>
      <c r="N16" s="33" t="str">
        <f t="shared" si="6"/>
        <v>#DIV/0!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</row>
    <row r="17" ht="15.0" customHeight="1">
      <c r="A17" s="25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2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ht="15.0" customHeight="1">
      <c r="A18" s="15" t="s">
        <v>21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7" t="s">
        <v>13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ht="15.0" customHeight="1">
      <c r="A19" s="18" t="s">
        <v>22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7">
        <f t="shared" ref="N19:N23" si="7">SUM(B19:M19)</f>
        <v>0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ht="15.0" customHeight="1">
      <c r="A20" s="18" t="s">
        <v>23</v>
      </c>
      <c r="B20" s="17"/>
      <c r="C20" s="17"/>
      <c r="D20" s="17"/>
      <c r="E20" s="17"/>
      <c r="F20" s="17"/>
      <c r="G20" s="17" t="s">
        <v>13</v>
      </c>
      <c r="H20" s="17"/>
      <c r="I20" s="17"/>
      <c r="J20" s="17"/>
      <c r="K20" s="17"/>
      <c r="L20" s="17"/>
      <c r="M20" s="17"/>
      <c r="N20" s="27">
        <f t="shared" si="7"/>
        <v>0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>
      <c r="A21" s="18" t="s">
        <v>23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7">
        <f t="shared" si="7"/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>
      <c r="A22" s="29" t="s">
        <v>23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27">
        <f t="shared" si="7"/>
        <v>0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</row>
    <row r="23">
      <c r="A23" s="34" t="s">
        <v>24</v>
      </c>
      <c r="B23" s="35">
        <f t="shared" ref="B23:M23" si="8">SUM(B19:B22)*0.2</f>
        <v>0</v>
      </c>
      <c r="C23" s="35">
        <f t="shared" si="8"/>
        <v>0</v>
      </c>
      <c r="D23" s="35">
        <f t="shared" si="8"/>
        <v>0</v>
      </c>
      <c r="E23" s="35">
        <f t="shared" si="8"/>
        <v>0</v>
      </c>
      <c r="F23" s="35">
        <f t="shared" si="8"/>
        <v>0</v>
      </c>
      <c r="G23" s="35">
        <f t="shared" si="8"/>
        <v>0</v>
      </c>
      <c r="H23" s="35">
        <f t="shared" si="8"/>
        <v>0</v>
      </c>
      <c r="I23" s="35">
        <f t="shared" si="8"/>
        <v>0</v>
      </c>
      <c r="J23" s="35">
        <f t="shared" si="8"/>
        <v>0</v>
      </c>
      <c r="K23" s="35">
        <f t="shared" si="8"/>
        <v>0</v>
      </c>
      <c r="L23" s="35">
        <f t="shared" si="8"/>
        <v>0</v>
      </c>
      <c r="M23" s="35">
        <f t="shared" si="8"/>
        <v>0</v>
      </c>
      <c r="N23" s="36">
        <f t="shared" si="7"/>
        <v>0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>
      <c r="A24" s="29" t="s">
        <v>25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27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>
      <c r="A25" s="25" t="s">
        <v>26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27">
        <f t="shared" ref="N25:N35" si="9">SUM(B25:M25)</f>
        <v>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>
      <c r="A26" s="25" t="s">
        <v>27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27">
        <f t="shared" si="9"/>
        <v>0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>
      <c r="A27" s="25" t="s">
        <v>28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27">
        <f t="shared" si="9"/>
        <v>0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>
      <c r="A28" s="25" t="s">
        <v>29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27">
        <f t="shared" si="9"/>
        <v>0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>
      <c r="A29" s="25" t="s">
        <v>30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27">
        <f t="shared" si="9"/>
        <v>0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>
      <c r="A30" s="25" t="s">
        <v>31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27">
        <f t="shared" si="9"/>
        <v>0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>
      <c r="A31" s="25" t="s">
        <v>32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27">
        <f t="shared" si="9"/>
        <v>0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>
      <c r="A32" s="25" t="s">
        <v>33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27">
        <f t="shared" si="9"/>
        <v>0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>
      <c r="A33" s="25" t="s">
        <v>34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27">
        <f t="shared" si="9"/>
        <v>0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>
      <c r="A34" s="25" t="s">
        <v>35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27">
        <f t="shared" si="9"/>
        <v>0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>
      <c r="A35" s="25" t="s">
        <v>36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27">
        <f t="shared" si="9"/>
        <v>0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>
      <c r="A36" s="25" t="s">
        <v>37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27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>
      <c r="A37" s="29" t="s">
        <v>38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27">
        <f>SUM(B37:M37)</f>
        <v>0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>
      <c r="A38" s="22" t="s">
        <v>21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27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>
      <c r="A39" s="38" t="s">
        <v>39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27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>
      <c r="A40" s="38" t="s">
        <v>40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7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>
      <c r="A41" s="1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7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>
      <c r="A42" s="39" t="s">
        <v>41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7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>
      <c r="A43" s="18" t="s">
        <v>42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7">
        <f>SUM(B43:M43)</f>
        <v>0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ht="15.0" customHeight="1">
      <c r="A44" s="29" t="s">
        <v>43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27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ht="15.0" customHeight="1">
      <c r="A45" s="41" t="s">
        <v>44</v>
      </c>
      <c r="B45" s="40">
        <f t="shared" ref="B45:M45" si="10">sum(B19:B43)</f>
        <v>0</v>
      </c>
      <c r="C45" s="40">
        <f t="shared" si="10"/>
        <v>0</v>
      </c>
      <c r="D45" s="40">
        <f t="shared" si="10"/>
        <v>0</v>
      </c>
      <c r="E45" s="40">
        <f t="shared" si="10"/>
        <v>0</v>
      </c>
      <c r="F45" s="40">
        <f t="shared" si="10"/>
        <v>0</v>
      </c>
      <c r="G45" s="40">
        <f t="shared" si="10"/>
        <v>0</v>
      </c>
      <c r="H45" s="40">
        <f t="shared" si="10"/>
        <v>0</v>
      </c>
      <c r="I45" s="40">
        <f t="shared" si="10"/>
        <v>0</v>
      </c>
      <c r="J45" s="40">
        <f t="shared" si="10"/>
        <v>0</v>
      </c>
      <c r="K45" s="40">
        <f t="shared" si="10"/>
        <v>0</v>
      </c>
      <c r="L45" s="40">
        <f t="shared" si="10"/>
        <v>0</v>
      </c>
      <c r="M45" s="40">
        <f t="shared" si="10"/>
        <v>0</v>
      </c>
      <c r="N45" s="27">
        <f t="shared" ref="N45:N46" si="12">SUM(B45:M45)</f>
        <v>0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ht="15.0" customHeight="1">
      <c r="A46" s="15" t="s">
        <v>45</v>
      </c>
      <c r="B46" s="40">
        <f t="shared" ref="B46:M46" si="11">B15-B45</f>
        <v>0</v>
      </c>
      <c r="C46" s="40">
        <f t="shared" si="11"/>
        <v>0</v>
      </c>
      <c r="D46" s="40">
        <f t="shared" si="11"/>
        <v>0</v>
      </c>
      <c r="E46" s="40">
        <f t="shared" si="11"/>
        <v>0</v>
      </c>
      <c r="F46" s="40">
        <f t="shared" si="11"/>
        <v>0</v>
      </c>
      <c r="G46" s="40">
        <f t="shared" si="11"/>
        <v>0</v>
      </c>
      <c r="H46" s="40">
        <f t="shared" si="11"/>
        <v>0</v>
      </c>
      <c r="I46" s="40">
        <f t="shared" si="11"/>
        <v>0</v>
      </c>
      <c r="J46" s="40">
        <f t="shared" si="11"/>
        <v>0</v>
      </c>
      <c r="K46" s="40">
        <f t="shared" si="11"/>
        <v>0</v>
      </c>
      <c r="L46" s="40">
        <f t="shared" si="11"/>
        <v>0</v>
      </c>
      <c r="M46" s="40">
        <f t="shared" si="11"/>
        <v>0</v>
      </c>
      <c r="N46" s="27">
        <f t="shared" si="12"/>
        <v>0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ht="15.0" customHeight="1">
      <c r="A47" s="38" t="s">
        <v>46</v>
      </c>
      <c r="B47" s="9" t="str">
        <f t="shared" ref="B47:M47" si="13">B46/B8</f>
        <v>#DIV/0!</v>
      </c>
      <c r="C47" s="9" t="str">
        <f t="shared" si="13"/>
        <v>#DIV/0!</v>
      </c>
      <c r="D47" s="9" t="str">
        <f t="shared" si="13"/>
        <v>#DIV/0!</v>
      </c>
      <c r="E47" s="9" t="str">
        <f t="shared" si="13"/>
        <v>#DIV/0!</v>
      </c>
      <c r="F47" s="9" t="str">
        <f t="shared" si="13"/>
        <v>#DIV/0!</v>
      </c>
      <c r="G47" s="9" t="str">
        <f t="shared" si="13"/>
        <v>#DIV/0!</v>
      </c>
      <c r="H47" s="9" t="str">
        <f t="shared" si="13"/>
        <v>#DIV/0!</v>
      </c>
      <c r="I47" s="9" t="str">
        <f t="shared" si="13"/>
        <v>#DIV/0!</v>
      </c>
      <c r="J47" s="9" t="str">
        <f t="shared" si="13"/>
        <v>#DIV/0!</v>
      </c>
      <c r="K47" s="9" t="str">
        <f t="shared" si="13"/>
        <v>#DIV/0!</v>
      </c>
      <c r="L47" s="9" t="str">
        <f t="shared" si="13"/>
        <v>#DIV/0!</v>
      </c>
      <c r="M47" s="9" t="str">
        <f t="shared" si="13"/>
        <v>#DIV/0!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2020-02-24T16:37:24Z</dcterms:created>
  <dc:creator>Daniel Salinas</dc:creator>
</cp:coreProperties>
</file>